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9B1C1C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DE2E1"/>
      </patternFill>
    </fill>
    <fill>
      <patternFill patternType="solid">
        <fgColor rgb="005B3A1E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4" fillId="3" borderId="0" applyAlignment="1" pivotButton="0" quotePrefix="0" xfId="0">
      <alignment wrapText="1"/>
    </xf>
    <xf numFmtId="0" fontId="2" fillId="0" borderId="0" pivotButton="0" quotePrefix="0" xfId="0"/>
    <xf numFmtId="0" fontId="0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2" t="inlineStr">
        <is>
          <t>Texas Ag (1-d-1) / Wildlife Management Valuation - Self-Check</t>
        </is>
      </c>
    </row>
    <row r="3">
      <c r="A3" s="3" t="inlineStr"/>
    </row>
    <row r="4">
      <c r="A4" s="4" t="inlineStr">
        <is>
          <t>How to use:</t>
        </is>
      </c>
    </row>
    <row r="5">
      <c r="A5" s="3" t="inlineStr">
        <is>
          <t>1. Answer Yes/No on 'Checklist'. The sheet flags which path may apply and what is missing. Your county appraisal district (CAD) decides eligibility; this does not.</t>
        </is>
      </c>
    </row>
    <row r="6">
      <c r="A6" s="3" t="inlineStr">
        <is>
          <t>2. Exotic livestock path: raising exotic animals (non-native cloven-hoofed ruminants or exotic fowl) may qualify for 1-d-1 ag valuation only if the land's primary use is producing food or other commercially valuable products; land used primarily for recreational hunting does not meet that test (Comptroller 96-300).</t>
        </is>
      </c>
    </row>
    <row r="7">
      <c r="A7" s="3" t="inlineStr">
        <is>
          <t>3. Wildlife management path: requires a sustaining population of INDIGENOUS (native) wild animals. EXOTIC ANIMALS DO NOT COUNT for wildlife management valuation (Comptroller 96-354). Land must already be qualified for ag/timber valuation, have a written wildlife management plan, and use at least 3 of the 7 listed practices.</t>
        </is>
      </c>
    </row>
    <row r="8">
      <c r="A8" s="3" t="inlineStr">
        <is>
          <t>4. County minimum acreage / intensity standards vary - get them from your CAD and enter them.</t>
        </is>
      </c>
    </row>
    <row r="9">
      <c r="A9" s="3" t="inlineStr">
        <is>
          <t>Yellow cells are inputs. Other cells are formulas. Nothing is pre-filled with rates except published statutory/IRS table figures, cited below.</t>
        </is>
      </c>
    </row>
    <row r="10">
      <c r="A10" s="3" t="inlineStr"/>
    </row>
    <row r="11">
      <c r="A11" s="4" t="inlineStr">
        <is>
          <t>Sources:</t>
        </is>
      </c>
    </row>
    <row r="12">
      <c r="A12" s="3" t="inlineStr">
        <is>
          <t>Texas Comptroller 96-300, Manual for the Appraisal of Agricultural Land: https://comptroller.texas.gov/taxes/property-tax/docs/96-300.pdf</t>
        </is>
      </c>
    </row>
    <row r="13">
      <c r="A13" s="3" t="inlineStr">
        <is>
          <t>Texas Comptroller 96-354 (2023), Guidelines for Qualification of Agricultural Land in Wildlife Management Use: https://comptroller.texas.gov/taxes/property-tax/docs/96-354.pdf</t>
        </is>
      </c>
    </row>
    <row r="14">
      <c r="A14" s="3" t="inlineStr">
        <is>
          <t>Texas Comptroller ag/timber hub (forms 50-129 application, 50-281 wildlife annual report): https://comptroller.texas.gov/taxes/property-tax/ag-timber/</t>
        </is>
      </c>
    </row>
    <row r="15">
      <c r="A15" s="3" t="inlineStr">
        <is>
          <t>Texas Tax Code ch. 23 (§23.51 definitions): https://statutes.capitol.texas.gov/Docs/TX/htm/TX.23.htm</t>
        </is>
      </c>
    </row>
    <row r="16">
      <c r="A16" s="3" t="inlineStr"/>
    </row>
    <row r="17">
      <c r="A17" s="3" t="inlineStr">
        <is>
          <t>Built by Exotic Ranch &amp; Wildlife Network (draft), Oct 2026. Verify every figure against the current publication; tax law changes.</t>
        </is>
      </c>
    </row>
  </sheetData>
  <mergeCells count="1">
    <mergeCell ref="A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0" customWidth="1" min="1" max="1"/>
    <col width="55" customWidth="1" min="2" max="2"/>
    <col width="16" customWidth="1" min="3" max="3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5" t="inlineStr">
        <is>
          <t>Item</t>
        </is>
      </c>
      <c r="B2" s="5" t="inlineStr">
        <is>
          <t>Answer (Yes/No or number)</t>
        </is>
      </c>
      <c r="C2" s="5" t="inlineStr">
        <is>
          <t>Source</t>
        </is>
      </c>
    </row>
    <row r="3">
      <c r="A3" s="6" t="inlineStr">
        <is>
          <t>A. GENERAL</t>
        </is>
      </c>
    </row>
    <row r="4">
      <c r="A4" t="inlineStr">
        <is>
          <t>Land currently qualified for 1-d-1 ag or timber valuation?</t>
        </is>
      </c>
      <c r="B4" s="7" t="n"/>
      <c r="C4" t="inlineStr">
        <is>
          <t>96-354</t>
        </is>
      </c>
    </row>
    <row r="5">
      <c r="A5" t="inlineStr">
        <is>
          <t>Years of qualifying ag use (5 of the preceding 7 required)</t>
        </is>
      </c>
      <c r="B5" s="7" t="n"/>
      <c r="C5" t="inlineStr">
        <is>
          <t>96-300 / Tax Code 23.51</t>
        </is>
      </c>
    </row>
    <row r="6">
      <c r="A6" t="inlineStr">
        <is>
          <t>Total acres</t>
        </is>
      </c>
      <c r="B6" s="7" t="n"/>
    </row>
    <row r="7">
      <c r="A7" t="inlineStr">
        <is>
          <t>County minimum acres for your use (from CAD)</t>
        </is>
      </c>
      <c r="B7" s="7" t="n"/>
      <c r="C7" t="inlineStr">
        <is>
          <t>CAD</t>
        </is>
      </c>
    </row>
    <row r="8">
      <c r="A8" s="6" t="inlineStr">
        <is>
          <t>B. EXOTIC LIVESTOCK (1-d-1) PATH</t>
        </is>
      </c>
    </row>
    <row r="9">
      <c r="A9" t="inlineStr">
        <is>
          <t>Exotic animals raised for food or other commercial products (meat, breeding-stock sales, hides)?</t>
        </is>
      </c>
      <c r="B9" s="7" t="n"/>
      <c r="C9" t="inlineStr">
        <is>
          <t>96-300</t>
        </is>
      </c>
    </row>
    <row r="10">
      <c r="A10" t="inlineStr">
        <is>
          <t>Is recreational hunting the PRIMARY use of the land?</t>
        </is>
      </c>
      <c r="B10" s="7" t="n"/>
      <c r="C10" t="inlineStr">
        <is>
          <t>96-300</t>
        </is>
      </c>
    </row>
    <row r="11">
      <c r="A11" t="inlineStr">
        <is>
          <t>Records of sales / production kept?</t>
        </is>
      </c>
      <c r="B11" s="7" t="n"/>
      <c r="C11" t="inlineStr">
        <is>
          <t>96-300</t>
        </is>
      </c>
    </row>
    <row r="12">
      <c r="A12" s="6" t="inlineStr">
        <is>
          <t>C. WILDLIFE MANAGEMENT PATH (native species only)</t>
        </is>
      </c>
    </row>
    <row r="13">
      <c r="A13" t="inlineStr">
        <is>
          <t>Managing a sustaining population of INDIGENOUS (native) wild animals?</t>
        </is>
      </c>
      <c r="B13" s="7" t="n"/>
      <c r="C13" t="inlineStr">
        <is>
          <t>96-354</t>
        </is>
      </c>
    </row>
    <row r="14">
      <c r="A14" t="inlineStr">
        <is>
          <t>Written wildlife management plan (TPWD form or equivalent) on file?</t>
        </is>
      </c>
      <c r="B14" s="7" t="n"/>
      <c r="C14" t="inlineStr">
        <is>
          <t>96-354</t>
        </is>
      </c>
    </row>
    <row r="15">
      <c r="A15" t="inlineStr">
        <is>
          <t>Practice: Habitat control</t>
        </is>
      </c>
      <c r="B15" s="7" t="n"/>
      <c r="C15" t="inlineStr">
        <is>
          <t>96-354</t>
        </is>
      </c>
    </row>
    <row r="16">
      <c r="A16" t="inlineStr">
        <is>
          <t>Practice: Erosion control</t>
        </is>
      </c>
      <c r="B16" s="7" t="n"/>
      <c r="C16" t="inlineStr">
        <is>
          <t>96-354</t>
        </is>
      </c>
    </row>
    <row r="17">
      <c r="A17" t="inlineStr">
        <is>
          <t>Practice: Predator management</t>
        </is>
      </c>
      <c r="B17" s="7" t="n"/>
      <c r="C17" t="inlineStr">
        <is>
          <t>96-354</t>
        </is>
      </c>
    </row>
    <row r="18">
      <c r="A18" t="inlineStr">
        <is>
          <t>Practice: Supplemental water</t>
        </is>
      </c>
      <c r="B18" s="7" t="n"/>
      <c r="C18" t="inlineStr">
        <is>
          <t>96-354</t>
        </is>
      </c>
    </row>
    <row r="19">
      <c r="A19" t="inlineStr">
        <is>
          <t>Practice: Supplemental food</t>
        </is>
      </c>
      <c r="B19" s="7" t="n"/>
      <c r="C19" t="inlineStr">
        <is>
          <t>96-354</t>
        </is>
      </c>
    </row>
    <row r="20">
      <c r="A20" t="inlineStr">
        <is>
          <t>Practice: Supplemental shelter</t>
        </is>
      </c>
      <c r="B20" s="7" t="n"/>
      <c r="C20" t="inlineStr">
        <is>
          <t>96-354</t>
        </is>
      </c>
    </row>
    <row r="21">
      <c r="A21" t="inlineStr">
        <is>
          <t>Practice: Census counts</t>
        </is>
      </c>
      <c r="B21" s="7" t="n"/>
      <c r="C21" t="inlineStr">
        <is>
          <t>96-354</t>
        </is>
      </c>
    </row>
    <row r="22">
      <c r="A22" t="inlineStr">
        <is>
          <t>Annual report (Form 50-281) filed if CAD requires?</t>
        </is>
      </c>
      <c r="B22" s="7" t="n"/>
      <c r="C22" t="inlineStr">
        <is>
          <t>Comptroller hub</t>
        </is>
      </c>
    </row>
    <row r="23"/>
    <row r="24">
      <c r="A24" s="6" t="inlineStr">
        <is>
          <t>RESULTS</t>
        </is>
      </c>
    </row>
    <row r="25">
      <c r="A25" t="inlineStr">
        <is>
          <t>Wildlife practices in place (need 3+)</t>
        </is>
      </c>
      <c r="B25">
        <f>COUNTIF(B15:B21,"Yes")</f>
        <v/>
      </c>
    </row>
    <row r="26">
      <c r="A26" t="inlineStr">
        <is>
          <t>Meets 5-of-7 years history?</t>
        </is>
      </c>
      <c r="B26">
        <f>IF(B5="","?",IF(B5&gt;=5,"Yes","No"))</f>
        <v/>
      </c>
    </row>
    <row r="27">
      <c r="A27" t="inlineStr">
        <is>
          <t>Meets county acreage entered?</t>
        </is>
      </c>
      <c r="B27">
        <f>IF(OR(B6="",B7=""),"?",IF(B6&gt;=B7,"Yes","No"))</f>
        <v/>
      </c>
    </row>
    <row r="28">
      <c r="A28" t="inlineStr">
        <is>
          <t>Exotic livestock path - indication</t>
        </is>
      </c>
      <c r="B28">
        <f>IF(B9="Yes",IF(B10="Yes","Unlikely: hunting is primary use (96-300)",IF(B11="Yes","Possible - confirm with CAD","Keep production/sales records")),"Not indicated")</f>
        <v/>
      </c>
    </row>
    <row r="29">
      <c r="A29" t="inlineStr">
        <is>
          <t>Wildlife management path - indication</t>
        </is>
      </c>
      <c r="B29">
        <f>IF(B13&lt;&gt;"Yes","Not eligible: requires native wildlife; exotics do not count (96-354)",IF(B4&lt;&gt;"Yes","Needs existing ag/timber qualification first",IF(B14&lt;&gt;"Yes","Missing written wildlife management plan",IF(B25&lt;3,"Need at least 3 of 7 practices","Possible - confirm with CAD"))))</f>
        <v/>
      </c>
    </row>
    <row r="30">
      <c r="A30" s="8" t="inlineStr">
        <is>
          <t>Reminder: exotic animals do NOT count toward wildlife management valuation. The CAD decides.</t>
        </is>
      </c>
    </row>
  </sheetData>
  <mergeCells count="1">
    <mergeCell ref="A1:D1"/>
  </mergeCells>
  <dataValidations count="1">
    <dataValidation sqref="B4 B9 B10 B11 B13 B14 B15 B16 B17 B18 B19 B20 B21 B22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2026-10-18T02:06:24Z</dcterms:created>
  <dcterms:modified xmlns:dcterms="http://purl.org/dc/terms/" xmlns:xsi="http://www.w3.org/2001/XMLSchema-instance" xsi:type="dcterms:W3CDTF">2026-10-18T04:47:13Z</dcterms:modified>
</cp:coreProperties>
</file>